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626"/>
  <workbookPr/>
  <mc:AlternateContent xmlns:mc="http://schemas.openxmlformats.org/markup-compatibility/2006">
    <mc:Choice Requires="x15">
      <x15ac:absPath xmlns:x15ac="http://schemas.microsoft.com/office/spreadsheetml/2010/11/ac" url="https://digeigob-my.sharepoint.com/personal/maria_perez_digeig_gob_do/Documents/Escritorio/Aytos. Melissa/Guaymate/5.01/"/>
    </mc:Choice>
  </mc:AlternateContent>
  <xr:revisionPtr revIDLastSave="0" documentId="8_{A3B1A31F-FE1E-4B14-AC57-8EE31623A605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</sheets>
  <definedNames>
    <definedName name="_xlnm._FilterDatabase" localSheetId="0" hidden="1">Hoja1!$A$5:$G$28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9" i="1" l="1"/>
</calcChain>
</file>

<file path=xl/sharedStrings.xml><?xml version="1.0" encoding="utf-8"?>
<sst xmlns="http://schemas.openxmlformats.org/spreadsheetml/2006/main" count="82" uniqueCount="80">
  <si>
    <t>Unidad de Compras y Contrataciones</t>
  </si>
  <si>
    <t>Nº de Orden</t>
  </si>
  <si>
    <t>FECHA</t>
  </si>
  <si>
    <t>PROVEEDOR</t>
  </si>
  <si>
    <t>RNC o CEDULA</t>
  </si>
  <si>
    <t>CONCEPTO</t>
  </si>
  <si>
    <t>TOTAL</t>
  </si>
  <si>
    <t xml:space="preserve">Ayuntamiento Municipal de Guaymate </t>
  </si>
  <si>
    <t>C/TENIENTE AMADO GARCIA NO. 01, MUNICIPIO DE GUAYMATE, PROVINCIA LA ROMANA.</t>
  </si>
  <si>
    <t>AUX. DE  COMPRAS Y CONTRATACIONES</t>
  </si>
  <si>
    <t>PREPARADO POR NAIDHELYN LOREYMI MOTA</t>
  </si>
  <si>
    <t>MONTO TOTAL</t>
  </si>
  <si>
    <t>Listado de compras de Julio 2023</t>
  </si>
  <si>
    <t>2023-0310</t>
  </si>
  <si>
    <t xml:space="preserve">CRICIAN MIESES YAN </t>
  </si>
  <si>
    <t xml:space="preserve">SERVICIO DE ALMUERZO PARA OPERATIVO DE LIMPIEZA POR TRES DIAS. </t>
  </si>
  <si>
    <t>2023-0292</t>
  </si>
  <si>
    <t>HECTOR BIENVENIDO DE LA CRUZ</t>
  </si>
  <si>
    <t>SERVICIO DE REPARACION DE AIRE ACONDICIONADO EN TESORERIA.</t>
  </si>
  <si>
    <t>2023-0293</t>
  </si>
  <si>
    <t>SERGIO MANUEL BERAS AMPARO</t>
  </si>
  <si>
    <t>SERVICIO DE LIMPIEZA Y RECOGIDA DE BASURA EN EL MUNICIPIO.</t>
  </si>
  <si>
    <t>2023-0316</t>
  </si>
  <si>
    <t xml:space="preserve">HIPOLITO WIGBERTO SANTANA LUIS </t>
  </si>
  <si>
    <t xml:space="preserve">SERVICIO DE MERIENDA PARA TORNEO DE VOLEIBOL CON VISITA DE JUGADORAS DE PUERTO RICO. </t>
  </si>
  <si>
    <t>2023-0297</t>
  </si>
  <si>
    <t xml:space="preserve">FERRETERIA DETALLISTA </t>
  </si>
  <si>
    <t>PINTURA PARA PINTAR CEMENTERIO VIEJO.</t>
  </si>
  <si>
    <t>2023-0298</t>
  </si>
  <si>
    <t>2023-0289</t>
  </si>
  <si>
    <t>GREGORIO RAFAEL VARGAS MALDONADO</t>
  </si>
  <si>
    <t xml:space="preserve">ARTICULOS VARIADOS PARA LIMPIEZA Y MANTENIMIENTO DEL CEMENTERIO MUNICIPAL VIEJO. </t>
  </si>
  <si>
    <t>SERVICIO DE TRASLADO POR MEDIO DE GRUA DE LA JEEPETA DE LA ALCALDESA (DE SANTO DOMINGO A GUAYMATE)</t>
  </si>
  <si>
    <t>2023-0290</t>
  </si>
  <si>
    <t xml:space="preserve">MANUELA FRIAS MEJIA </t>
  </si>
  <si>
    <t xml:space="preserve">SERVICIO DE ALMUERZO PARA GRADUACION DEL LICEO RAUL CAIRO. </t>
  </si>
  <si>
    <t>2023-0296</t>
  </si>
  <si>
    <t xml:space="preserve">DISTRIBUIDORA DE GOMAS TRINIDAD </t>
  </si>
  <si>
    <t xml:space="preserve">GOMAS PARA EL CAMION BLANCO DE DESECHOS SOLIDOS. </t>
  </si>
  <si>
    <t>2023-0299</t>
  </si>
  <si>
    <t xml:space="preserve">RAFAEL FLORES MENA </t>
  </si>
  <si>
    <t xml:space="preserve">SERVICIO DE TRASPASO DE GUAGUA FUNEBRE DE LA FUNERARIA MUNICIPAL. </t>
  </si>
  <si>
    <t>2023-0308</t>
  </si>
  <si>
    <t xml:space="preserve">MARIA ELIZABETH ALVAREZ </t>
  </si>
  <si>
    <t xml:space="preserve">SERVICIO DE PUBLICIDAD CORRESPONDIENTE AL MES DE JULIO 2023 </t>
  </si>
  <si>
    <t>2023-0300</t>
  </si>
  <si>
    <t xml:space="preserve">NEYBY ENMANUEL PUELLO VENTURA </t>
  </si>
  <si>
    <t>DONACION DE TELEFONO A REINA DE PATRONALES SAN JOSE DE OBRERO 2023.</t>
  </si>
  <si>
    <t>2023-0304</t>
  </si>
  <si>
    <t xml:space="preserve">JOSE MERCEDES </t>
  </si>
  <si>
    <t xml:space="preserve">CORREA PARA CAMION DE DESECHOS SOLIDOS BLANCO. </t>
  </si>
  <si>
    <t>2023-0307</t>
  </si>
  <si>
    <t xml:space="preserve">RAMON AUGUSTO LUIS MARACHE </t>
  </si>
  <si>
    <t xml:space="preserve">SERVICIO DE TRANSPORTE DE IDA Y VUELTA PARA CALETA PARA EQUIPO DE SOFTBALL DEL MUNICIPIO. </t>
  </si>
  <si>
    <t>2023-0301</t>
  </si>
  <si>
    <t>ANTONIO MATOS TERRERO</t>
  </si>
  <si>
    <t xml:space="preserve">SERVICIO DE ALQUILER DE CAMION PARA LA RECOGIDA DE ESCOMBROS Y MATERIALES DE CONSTRUCCION EN EL MUNICIPIO. </t>
  </si>
  <si>
    <t>2023-0302</t>
  </si>
  <si>
    <t>KENDY ALBERTO CLARKE FULLY</t>
  </si>
  <si>
    <t>2023-0303</t>
  </si>
  <si>
    <t xml:space="preserve">REPUESTOS MEJIA THORMES </t>
  </si>
  <si>
    <t xml:space="preserve">LUBRICANTES PARA CAMIONES DE DESECHOS SOLIDOS. </t>
  </si>
  <si>
    <t>2023-0309</t>
  </si>
  <si>
    <t xml:space="preserve">JULIO CESAR DE LA ROSA </t>
  </si>
  <si>
    <t xml:space="preserve">SERVICIO DE LIMPIEZA EN EL AREA DEL MULTIUSOS Y POR LOS CARRILES DETRÁS DE LA CALLE JUAN PABLO DUARTE. </t>
  </si>
  <si>
    <t>2023-0311</t>
  </si>
  <si>
    <t xml:space="preserve">JULISA DE LA ROSA </t>
  </si>
  <si>
    <t xml:space="preserve">SERVICIO DE BARRIDO DE CALLE EN VARIOS SECTORES DEL MUNICIPIO. </t>
  </si>
  <si>
    <t>2023-0312</t>
  </si>
  <si>
    <t xml:space="preserve">ELVIS JHONNY CLARKE BORQUEZ </t>
  </si>
  <si>
    <t xml:space="preserve">SERVICIO DE PINTURA EN EL PARQUE JUAN PABLO DUARTE. </t>
  </si>
  <si>
    <t>2023-0314</t>
  </si>
  <si>
    <t>JULIO CESAR JIMENEZA REYES</t>
  </si>
  <si>
    <t xml:space="preserve">SERVICIO DE REPARACION DE JEEPETA DE LA ALCALDESA. </t>
  </si>
  <si>
    <t>2023-0315</t>
  </si>
  <si>
    <t>VICENTE JEREZ CADO</t>
  </si>
  <si>
    <t xml:space="preserve">SERVICIO DE REPARACION DE GOMAS DE CAMION COMPACTADOR BLANCO Y OTROS VEHICULOS. </t>
  </si>
  <si>
    <t>2023-0324</t>
  </si>
  <si>
    <t xml:space="preserve">ANDRES PINALES </t>
  </si>
  <si>
    <t xml:space="preserve">SERVICIO DE PODACION EN LOS CEMENTERIOS MUNCIPALES.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</si>
</sst>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(&quot;RD$&quot;* #,##0.00_);_(&quot;RD$&quot;* \(#,##0.00\);_(&quot;RD$&quot;* &quot;-&quot;??_);_(@_)"/>
  </numFmts>
  <fonts count="1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sz val="10"/>
      <name val="Arial"/>
      <family val="2"/>
    </font>
    <font>
      <b/>
      <sz val="12"/>
      <name val="Calibri"/>
      <family val="2"/>
      <scheme val="minor"/>
    </font>
    <font>
      <b/>
      <i/>
      <sz val="24"/>
      <color theme="1"/>
      <name val="Calibri (cuerpo)"/>
    </font>
    <font>
      <b/>
      <sz val="12"/>
      <color theme="1"/>
      <name val="Calibri (cuerpo)"/>
    </font>
    <font>
      <sz val="12"/>
      <color rgb="FFFF0000"/>
      <name val="Calibri"/>
      <family val="2"/>
      <scheme val="minor"/>
    </font>
    <font>
      <sz val="14"/>
      <color indexed="8"/>
      <name val="Arial"/>
      <family val="2"/>
    </font>
    <font>
      <sz val="14"/>
      <color rgb="FFFF0000"/>
      <name val="Calibri"/>
      <family val="2"/>
      <scheme val="minor"/>
    </font>
    <font>
      <sz val="14"/>
      <color theme="1"/>
      <name val="Calibri"/>
      <family val="2"/>
      <scheme val="minor"/>
    </font>
    <font>
      <b/>
      <sz val="14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theme="4" tint="-0.249977111117893"/>
      </right>
      <top style="medium">
        <color indexed="64"/>
      </top>
      <bottom/>
      <diagonal/>
    </border>
    <border>
      <left style="thin">
        <color theme="4" tint="-0.249977111117893"/>
      </left>
      <right style="thin">
        <color theme="4" tint="-0.249977111117893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>
      <alignment vertical="top"/>
    </xf>
    <xf numFmtId="0" fontId="2" fillId="0" borderId="0"/>
    <xf numFmtId="164" fontId="1" fillId="0" borderId="0" applyFont="0" applyFill="0" applyBorder="0" applyAlignment="0" applyProtection="0">
      <alignment vertical="top"/>
    </xf>
  </cellStyleXfs>
  <cellXfs count="20">
    <xf numFmtId="0" fontId="0" fillId="0" borderId="0" xfId="0"/>
    <xf numFmtId="0" fontId="6" fillId="0" borderId="0" xfId="0" applyFont="1" applyAlignment="1">
      <alignment horizontal="center"/>
    </xf>
    <xf numFmtId="0" fontId="0" fillId="0" borderId="0" xfId="0" applyAlignment="1">
      <alignment horizontal="center" vertical="center"/>
    </xf>
    <xf numFmtId="0" fontId="6" fillId="2" borderId="2" xfId="2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horizontal="center" vertical="center" wrapText="1"/>
    </xf>
    <xf numFmtId="164" fontId="3" fillId="2" borderId="3" xfId="3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horizontal="center" vertical="center" wrapText="1"/>
    </xf>
    <xf numFmtId="0" fontId="8" fillId="0" borderId="0" xfId="0" applyFont="1" applyAlignment="1">
      <alignment horizontal="center"/>
    </xf>
    <xf numFmtId="0" fontId="9" fillId="0" borderId="0" xfId="0" applyFont="1"/>
    <xf numFmtId="0" fontId="7" fillId="0" borderId="1" xfId="0" applyFont="1" applyBorder="1" applyAlignment="1">
      <alignment horizontal="right"/>
    </xf>
    <xf numFmtId="15" fontId="7" fillId="0" borderId="1" xfId="0" applyNumberFormat="1" applyFont="1" applyBorder="1" applyAlignment="1">
      <alignment horizontal="right"/>
    </xf>
    <xf numFmtId="0" fontId="7" fillId="0" borderId="1" xfId="0" applyFont="1" applyBorder="1" applyAlignment="1">
      <alignment horizontal="left"/>
    </xf>
    <xf numFmtId="0" fontId="7" fillId="0" borderId="1" xfId="0" applyFont="1" applyBorder="1" applyAlignment="1">
      <alignment horizontal="left" wrapText="1"/>
    </xf>
    <xf numFmtId="4" fontId="7" fillId="0" borderId="1" xfId="0" applyNumberFormat="1" applyFont="1" applyBorder="1" applyAlignment="1">
      <alignment horizontal="right"/>
    </xf>
    <xf numFmtId="0" fontId="9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10" fillId="0" borderId="1" xfId="0" applyFont="1" applyBorder="1" applyAlignment="1">
      <alignment horizontal="right" wrapText="1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0" xfId="1" applyFont="1" applyAlignment="1">
      <alignment horizontal="center" vertical="center"/>
    </xf>
  </cellXfs>
  <cellStyles count="4">
    <cellStyle name="Moneda 2" xfId="3" xr:uid="{00000000-0005-0000-0000-000000000000}"/>
    <cellStyle name="Normal" xfId="0" builtinId="0"/>
    <cellStyle name="Normal 4" xfId="1" xr:uid="{00000000-0005-0000-0000-000002000000}"/>
    <cellStyle name="Normal 4 2" xfId="2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359229</xdr:colOff>
      <xdr:row>0</xdr:row>
      <xdr:rowOff>222696</xdr:rowOff>
    </xdr:from>
    <xdr:to>
      <xdr:col>1</xdr:col>
      <xdr:colOff>234043</xdr:colOff>
      <xdr:row>3</xdr:row>
      <xdr:rowOff>235863</xdr:rowOff>
    </xdr:to>
    <xdr:pic>
      <xdr:nvPicPr>
        <xdr:cNvPr id="5" name="3 Imagen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59229" y="222696"/>
          <a:ext cx="1357993" cy="1128953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32"/>
  <sheetViews>
    <sheetView tabSelected="1" topLeftCell="A15" zoomScale="70" zoomScaleNormal="70" workbookViewId="0">
      <selection activeCell="E47" sqref="E47"/>
    </sheetView>
  </sheetViews>
  <sheetFormatPr baseColWidth="10" defaultRowHeight="15.75"/>
  <cols>
    <col min="1" max="1" width="22.140625" style="1" customWidth="1"/>
    <col min="2" max="2" width="14.28515625" customWidth="1"/>
    <col min="3" max="3" width="66.28515625" bestFit="1" customWidth="1"/>
    <col min="4" max="4" width="22.7109375" style="2" bestFit="1" customWidth="1"/>
    <col min="5" max="5" width="87" customWidth="1"/>
    <col min="6" max="6" width="19.7109375" customWidth="1"/>
    <col min="7" max="7" width="13" bestFit="1" customWidth="1"/>
  </cols>
  <sheetData>
    <row r="1" spans="1:6" ht="36.75" customHeight="1">
      <c r="A1" s="17" t="s">
        <v>7</v>
      </c>
      <c r="B1" s="17"/>
      <c r="C1" s="17"/>
      <c r="D1" s="17"/>
      <c r="E1" s="17"/>
      <c r="F1" s="17"/>
    </row>
    <row r="2" spans="1:6" ht="22.5" customHeight="1">
      <c r="A2" s="18" t="s">
        <v>8</v>
      </c>
      <c r="B2" s="18"/>
      <c r="C2" s="18"/>
      <c r="D2" s="18"/>
      <c r="E2" s="18"/>
      <c r="F2" s="18"/>
    </row>
    <row r="3" spans="1:6" ht="29.25" customHeight="1">
      <c r="A3" s="18" t="s">
        <v>0</v>
      </c>
      <c r="B3" s="18"/>
      <c r="C3" s="18"/>
      <c r="D3" s="18"/>
      <c r="E3" s="18"/>
      <c r="F3" s="18"/>
    </row>
    <row r="4" spans="1:6" ht="34.5" customHeight="1" thickBot="1">
      <c r="A4" s="19" t="s">
        <v>12</v>
      </c>
      <c r="B4" s="19"/>
      <c r="C4" s="19"/>
      <c r="D4" s="19"/>
      <c r="E4" s="19"/>
      <c r="F4" s="19"/>
    </row>
    <row r="5" spans="1:6">
      <c r="A5" s="3" t="s">
        <v>1</v>
      </c>
      <c r="B5" s="4" t="s">
        <v>2</v>
      </c>
      <c r="C5" s="5" t="s">
        <v>3</v>
      </c>
      <c r="D5" s="5" t="s">
        <v>4</v>
      </c>
      <c r="E5" s="5" t="s">
        <v>5</v>
      </c>
      <c r="F5" s="6" t="s">
        <v>6</v>
      </c>
    </row>
    <row r="6" spans="1:6" s="8" customFormat="1" ht="36.75">
      <c r="A6" s="9" t="s">
        <v>13</v>
      </c>
      <c r="B6" s="10">
        <v>45114</v>
      </c>
      <c r="C6" s="11" t="s">
        <v>14</v>
      </c>
      <c r="D6" s="14">
        <v>10300045704</v>
      </c>
      <c r="E6" s="12" t="s">
        <v>15</v>
      </c>
      <c r="F6" s="13">
        <v>6000</v>
      </c>
    </row>
    <row r="7" spans="1:6" s="8" customFormat="1" ht="36.75">
      <c r="A7" s="9" t="s">
        <v>16</v>
      </c>
      <c r="B7" s="10">
        <v>45117</v>
      </c>
      <c r="C7" s="11" t="s">
        <v>17</v>
      </c>
      <c r="D7" s="14">
        <v>2600623744</v>
      </c>
      <c r="E7" s="12" t="s">
        <v>18</v>
      </c>
      <c r="F7" s="13">
        <v>4000</v>
      </c>
    </row>
    <row r="8" spans="1:6" s="8" customFormat="1" ht="36.75">
      <c r="A8" s="9" t="s">
        <v>19</v>
      </c>
      <c r="B8" s="10">
        <v>45117</v>
      </c>
      <c r="C8" s="11" t="s">
        <v>20</v>
      </c>
      <c r="D8" s="14">
        <v>40238562769</v>
      </c>
      <c r="E8" s="12" t="s">
        <v>21</v>
      </c>
      <c r="F8" s="13">
        <v>4000</v>
      </c>
    </row>
    <row r="9" spans="1:6" s="8" customFormat="1" ht="36.75">
      <c r="A9" s="9" t="s">
        <v>22</v>
      </c>
      <c r="B9" s="10">
        <v>45118</v>
      </c>
      <c r="C9" s="11" t="s">
        <v>23</v>
      </c>
      <c r="D9" s="14">
        <v>10300068300</v>
      </c>
      <c r="E9" s="12" t="s">
        <v>24</v>
      </c>
      <c r="F9" s="13">
        <v>3300.58</v>
      </c>
    </row>
    <row r="10" spans="1:6" s="8" customFormat="1" ht="18.75">
      <c r="A10" s="9" t="s">
        <v>25</v>
      </c>
      <c r="B10" s="10">
        <v>45119</v>
      </c>
      <c r="C10" s="11" t="s">
        <v>26</v>
      </c>
      <c r="D10" s="14">
        <v>112002152</v>
      </c>
      <c r="E10" s="12" t="s">
        <v>27</v>
      </c>
      <c r="F10" s="13">
        <v>13980.64</v>
      </c>
    </row>
    <row r="11" spans="1:6" s="8" customFormat="1" ht="36.75">
      <c r="A11" s="9" t="s">
        <v>28</v>
      </c>
      <c r="B11" s="10">
        <v>45119</v>
      </c>
      <c r="C11" s="11" t="s">
        <v>26</v>
      </c>
      <c r="D11" s="14">
        <v>112002152</v>
      </c>
      <c r="E11" s="12" t="s">
        <v>31</v>
      </c>
      <c r="F11" s="13">
        <v>8443.33</v>
      </c>
    </row>
    <row r="12" spans="1:6" s="8" customFormat="1" ht="39" customHeight="1">
      <c r="A12" s="9" t="s">
        <v>29</v>
      </c>
      <c r="B12" s="10">
        <v>45120</v>
      </c>
      <c r="C12" s="11" t="s">
        <v>30</v>
      </c>
      <c r="D12" s="14">
        <v>40239176924</v>
      </c>
      <c r="E12" s="12" t="s">
        <v>32</v>
      </c>
      <c r="F12" s="13">
        <v>12000</v>
      </c>
    </row>
    <row r="13" spans="1:6" s="8" customFormat="1" ht="36.75">
      <c r="A13" s="9" t="s">
        <v>33</v>
      </c>
      <c r="B13" s="10">
        <v>45121</v>
      </c>
      <c r="C13" s="11" t="s">
        <v>34</v>
      </c>
      <c r="D13" s="14">
        <v>2600591842</v>
      </c>
      <c r="E13" s="12" t="s">
        <v>35</v>
      </c>
      <c r="F13" s="13">
        <v>75400</v>
      </c>
    </row>
    <row r="14" spans="1:6" s="8" customFormat="1" ht="18.75">
      <c r="A14" s="9" t="s">
        <v>36</v>
      </c>
      <c r="B14" s="10">
        <v>45125</v>
      </c>
      <c r="C14" s="11" t="s">
        <v>37</v>
      </c>
      <c r="D14" s="14">
        <v>122106782</v>
      </c>
      <c r="E14" s="12" t="s">
        <v>38</v>
      </c>
      <c r="F14" s="13">
        <v>31600</v>
      </c>
    </row>
    <row r="15" spans="1:6" s="8" customFormat="1" ht="36.75">
      <c r="A15" s="9" t="s">
        <v>39</v>
      </c>
      <c r="B15" s="10">
        <v>45128</v>
      </c>
      <c r="C15" s="11" t="s">
        <v>40</v>
      </c>
      <c r="D15" s="14">
        <v>103951679</v>
      </c>
      <c r="E15" s="12" t="s">
        <v>41</v>
      </c>
      <c r="F15" s="13">
        <v>74180</v>
      </c>
    </row>
    <row r="16" spans="1:6" s="8" customFormat="1" ht="36.75">
      <c r="A16" s="9" t="s">
        <v>42</v>
      </c>
      <c r="B16" s="10">
        <v>45128</v>
      </c>
      <c r="C16" s="11" t="s">
        <v>43</v>
      </c>
      <c r="D16" s="14">
        <v>2601351667</v>
      </c>
      <c r="E16" s="12" t="s">
        <v>44</v>
      </c>
      <c r="F16" s="13">
        <v>5900</v>
      </c>
    </row>
    <row r="17" spans="1:6" s="8" customFormat="1" ht="36.75">
      <c r="A17" s="9" t="s">
        <v>45</v>
      </c>
      <c r="B17" s="10">
        <v>45129</v>
      </c>
      <c r="C17" s="11" t="s">
        <v>46</v>
      </c>
      <c r="D17" s="14">
        <v>10300111308</v>
      </c>
      <c r="E17" s="12" t="s">
        <v>47</v>
      </c>
      <c r="F17" s="13">
        <v>7300</v>
      </c>
    </row>
    <row r="18" spans="1:6" s="8" customFormat="1" ht="18.75">
      <c r="A18" s="9" t="s">
        <v>48</v>
      </c>
      <c r="B18" s="10">
        <v>45129</v>
      </c>
      <c r="C18" s="11" t="s">
        <v>49</v>
      </c>
      <c r="D18" s="14">
        <v>10300045514</v>
      </c>
      <c r="E18" s="12" t="s">
        <v>50</v>
      </c>
      <c r="F18" s="13">
        <v>3614.09</v>
      </c>
    </row>
    <row r="19" spans="1:6" s="8" customFormat="1" ht="36.75">
      <c r="A19" s="9" t="s">
        <v>51</v>
      </c>
      <c r="B19" s="10">
        <v>45131</v>
      </c>
      <c r="C19" s="11" t="s">
        <v>52</v>
      </c>
      <c r="D19" s="14">
        <v>10300045126</v>
      </c>
      <c r="E19" s="12" t="s">
        <v>53</v>
      </c>
      <c r="F19" s="13">
        <v>6000</v>
      </c>
    </row>
    <row r="20" spans="1:6" s="8" customFormat="1" ht="54.75">
      <c r="A20" s="9" t="s">
        <v>54</v>
      </c>
      <c r="B20" s="10">
        <v>45132</v>
      </c>
      <c r="C20" s="11" t="s">
        <v>55</v>
      </c>
      <c r="D20" s="14">
        <v>10300052544</v>
      </c>
      <c r="E20" s="12" t="s">
        <v>56</v>
      </c>
      <c r="F20" s="13">
        <v>5000</v>
      </c>
    </row>
    <row r="21" spans="1:6" s="8" customFormat="1" ht="36.75">
      <c r="A21" s="9" t="s">
        <v>57</v>
      </c>
      <c r="B21" s="10">
        <v>45132</v>
      </c>
      <c r="C21" s="11" t="s">
        <v>58</v>
      </c>
      <c r="D21" s="14">
        <v>40243205750</v>
      </c>
      <c r="E21" s="12" t="s">
        <v>21</v>
      </c>
      <c r="F21" s="13">
        <v>4500</v>
      </c>
    </row>
    <row r="22" spans="1:6" s="8" customFormat="1" ht="18.75">
      <c r="A22" s="9" t="s">
        <v>59</v>
      </c>
      <c r="B22" s="10">
        <v>45132</v>
      </c>
      <c r="C22" s="11" t="s">
        <v>60</v>
      </c>
      <c r="D22" s="14">
        <v>131572251</v>
      </c>
      <c r="E22" s="12" t="s">
        <v>61</v>
      </c>
      <c r="F22" s="13">
        <v>45300.2</v>
      </c>
    </row>
    <row r="23" spans="1:6" s="8" customFormat="1" ht="36.75">
      <c r="A23" s="9" t="s">
        <v>62</v>
      </c>
      <c r="B23" s="10">
        <v>45132</v>
      </c>
      <c r="C23" s="11" t="s">
        <v>63</v>
      </c>
      <c r="D23" s="14">
        <v>2500266792</v>
      </c>
      <c r="E23" s="12" t="s">
        <v>64</v>
      </c>
      <c r="F23" s="13">
        <v>4000</v>
      </c>
    </row>
    <row r="24" spans="1:6" s="8" customFormat="1" ht="36.75">
      <c r="A24" s="9" t="s">
        <v>65</v>
      </c>
      <c r="B24" s="10">
        <v>45134</v>
      </c>
      <c r="C24" s="11" t="s">
        <v>66</v>
      </c>
      <c r="D24" s="14">
        <v>40234077408</v>
      </c>
      <c r="E24" s="12" t="s">
        <v>67</v>
      </c>
      <c r="F24" s="13">
        <v>5000</v>
      </c>
    </row>
    <row r="25" spans="1:6" s="8" customFormat="1" ht="18.75">
      <c r="A25" s="9" t="s">
        <v>68</v>
      </c>
      <c r="B25" s="10">
        <v>45134</v>
      </c>
      <c r="C25" s="11" t="s">
        <v>69</v>
      </c>
      <c r="D25" s="14">
        <v>10300072971</v>
      </c>
      <c r="E25" s="12" t="s">
        <v>70</v>
      </c>
      <c r="F25" s="13">
        <v>12000</v>
      </c>
    </row>
    <row r="26" spans="1:6" s="8" customFormat="1" ht="18.75">
      <c r="A26" s="9" t="s">
        <v>71</v>
      </c>
      <c r="B26" s="10">
        <v>45135</v>
      </c>
      <c r="C26" s="11" t="s">
        <v>72</v>
      </c>
      <c r="D26" s="14">
        <v>2700304088</v>
      </c>
      <c r="E26" s="12" t="s">
        <v>73</v>
      </c>
      <c r="F26" s="13">
        <v>156000</v>
      </c>
    </row>
    <row r="27" spans="1:6" s="8" customFormat="1" ht="36.75">
      <c r="A27" s="9" t="s">
        <v>74</v>
      </c>
      <c r="B27" s="10">
        <v>45135</v>
      </c>
      <c r="C27" s="11" t="s">
        <v>75</v>
      </c>
      <c r="D27" s="14">
        <v>2301204638</v>
      </c>
      <c r="E27" s="12" t="s">
        <v>76</v>
      </c>
      <c r="F27" s="13">
        <v>5600</v>
      </c>
    </row>
    <row r="28" spans="1:6" s="8" customFormat="1" ht="22.5" customHeight="1">
      <c r="A28" s="9" t="s">
        <v>77</v>
      </c>
      <c r="B28" s="10">
        <v>45135</v>
      </c>
      <c r="C28" s="11" t="s">
        <v>78</v>
      </c>
      <c r="D28" s="14">
        <v>2500286360</v>
      </c>
      <c r="E28" s="12" t="s">
        <v>79</v>
      </c>
      <c r="F28" s="13">
        <v>7000</v>
      </c>
    </row>
    <row r="29" spans="1:6" ht="18.75">
      <c r="A29" s="9"/>
      <c r="B29" s="10"/>
      <c r="C29" s="11"/>
      <c r="D29" s="14"/>
      <c r="E29" s="16" t="s">
        <v>11</v>
      </c>
      <c r="F29" s="13">
        <f>SUM(F6:F28)</f>
        <v>500118.84</v>
      </c>
    </row>
    <row r="30" spans="1:6" ht="18.75">
      <c r="A30" s="7"/>
    </row>
    <row r="31" spans="1:6">
      <c r="A31" s="15"/>
      <c r="B31" s="15"/>
      <c r="C31" s="15" t="s">
        <v>10</v>
      </c>
    </row>
    <row r="32" spans="1:6">
      <c r="B32" s="1"/>
      <c r="C32" s="1" t="s">
        <v>9</v>
      </c>
    </row>
  </sheetData>
  <autoFilter ref="A5:G28" xr:uid="{00000000-0009-0000-0000-000000000000}"/>
  <mergeCells count="4">
    <mergeCell ref="A1:F1"/>
    <mergeCell ref="A3:F3"/>
    <mergeCell ref="A4:F4"/>
    <mergeCell ref="A2:F2"/>
  </mergeCells>
  <printOptions horizontalCentered="1" verticalCentered="1"/>
  <pageMargins left="0.23622047244094491" right="0.23622047244094491" top="0.74803149606299213" bottom="0.74803149606299213" header="0.31496062992125984" footer="0.31496062992125984"/>
  <pageSetup scale="5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Ruben Dario Mañon</dc:creator>
  <cp:lastModifiedBy>María Inés Pérez Méndez de León</cp:lastModifiedBy>
  <cp:lastPrinted>2021-09-14T21:12:36Z</cp:lastPrinted>
  <dcterms:created xsi:type="dcterms:W3CDTF">2019-07-24T12:57:08Z</dcterms:created>
  <dcterms:modified xsi:type="dcterms:W3CDTF">2023-08-15T17:39:20Z</dcterms:modified>
</cp:coreProperties>
</file>